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10" i="4"/>
  <c r="D8"/>
  <c r="D7"/>
  <c r="D5"/>
  <c r="D4"/>
  <c r="D5" i="1"/>
  <c r="D3"/>
  <c r="D6"/>
  <c r="D4"/>
</calcChain>
</file>

<file path=xl/sharedStrings.xml><?xml version="1.0" encoding="utf-8"?>
<sst xmlns="http://schemas.openxmlformats.org/spreadsheetml/2006/main" count="70" uniqueCount="45">
  <si>
    <t>类别</t>
  </si>
  <si>
    <t>合计</t>
  </si>
  <si>
    <t>政治</t>
  </si>
  <si>
    <t>语文</t>
  </si>
  <si>
    <t>数学</t>
  </si>
  <si>
    <t>物理</t>
  </si>
  <si>
    <t>化学</t>
  </si>
  <si>
    <t>生物（科学）</t>
  </si>
  <si>
    <t>历史</t>
  </si>
  <si>
    <t>地理</t>
  </si>
  <si>
    <t>信息技术</t>
  </si>
  <si>
    <t>英语</t>
  </si>
  <si>
    <t>体育</t>
  </si>
  <si>
    <t>音乐</t>
  </si>
  <si>
    <t>美术</t>
  </si>
  <si>
    <t>农村初中</t>
    <phoneticPr fontId="1" type="noConversion"/>
  </si>
  <si>
    <t>计划数</t>
    <phoneticPr fontId="1" type="noConversion"/>
  </si>
  <si>
    <t>农村小学</t>
    <phoneticPr fontId="1" type="noConversion"/>
  </si>
  <si>
    <t>右
江
区</t>
    <phoneticPr fontId="1" type="noConversion"/>
  </si>
  <si>
    <t>报名
人数</t>
    <phoneticPr fontId="1" type="noConversion"/>
  </si>
  <si>
    <t>2019年报名特岗教师岗位人数</t>
    <phoneticPr fontId="1" type="noConversion"/>
  </si>
  <si>
    <t>2019年右江区特岗教师招聘计划及通过网上资格审查情况统计表</t>
    <phoneticPr fontId="1" type="noConversion"/>
  </si>
  <si>
    <t>附件2</t>
    <phoneticPr fontId="1" type="noConversion"/>
  </si>
  <si>
    <t>农村初中</t>
    <phoneticPr fontId="1" type="noConversion"/>
  </si>
  <si>
    <t>计划招聘数</t>
    <phoneticPr fontId="1" type="noConversion"/>
  </si>
  <si>
    <t>通过网上资格    审查人数</t>
    <phoneticPr fontId="1" type="noConversion"/>
  </si>
  <si>
    <t>招聘计划数与通过网上资格审查人数比例</t>
    <phoneticPr fontId="1" type="noConversion"/>
  </si>
  <si>
    <t>1：4</t>
    <phoneticPr fontId="1" type="noConversion"/>
  </si>
  <si>
    <t>1：7.4</t>
    <phoneticPr fontId="1" type="noConversion"/>
  </si>
  <si>
    <t>1：3.8</t>
    <phoneticPr fontId="1" type="noConversion"/>
  </si>
  <si>
    <t>1：2.5</t>
    <phoneticPr fontId="1" type="noConversion"/>
  </si>
  <si>
    <t>1：8</t>
    <phoneticPr fontId="1" type="noConversion"/>
  </si>
  <si>
    <t>1：3.7</t>
    <phoneticPr fontId="1" type="noConversion"/>
  </si>
  <si>
    <t>1：5</t>
    <phoneticPr fontId="1" type="noConversion"/>
  </si>
  <si>
    <t>1：3.3</t>
    <phoneticPr fontId="1" type="noConversion"/>
  </si>
  <si>
    <t>1：3</t>
    <phoneticPr fontId="1" type="noConversion"/>
  </si>
  <si>
    <t>1：10</t>
    <phoneticPr fontId="1" type="noConversion"/>
  </si>
  <si>
    <t>1：3.5</t>
    <phoneticPr fontId="1" type="noConversion"/>
  </si>
  <si>
    <t>1：7</t>
    <phoneticPr fontId="1" type="noConversion"/>
  </si>
  <si>
    <t>农村小学</t>
    <phoneticPr fontId="1" type="noConversion"/>
  </si>
  <si>
    <t>1：26.5</t>
    <phoneticPr fontId="1" type="noConversion"/>
  </si>
  <si>
    <t>1：18.3</t>
    <phoneticPr fontId="1" type="noConversion"/>
  </si>
  <si>
    <t>1：2</t>
    <phoneticPr fontId="1" type="noConversion"/>
  </si>
  <si>
    <t>1：2.7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</si>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</sst>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2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22"/>
      <color theme="1"/>
      <name val="方正小标宋简体"/>
      <family val="4"/>
      <charset val="134"/>
    </font>
    <font>
      <b/>
      <sz val="14"/>
      <color theme="1"/>
      <name val="楷体_GB2312"/>
      <family val="3"/>
      <charset val="134"/>
    </font>
    <font>
      <b/>
      <sz val="16"/>
      <color theme="1"/>
      <name val="楷体_GB2312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5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workbookViewId="0">
      <selection activeCell="E4" sqref="E4"/>
    </sheetView>
  </sheetViews>
  <sheetFormatPr defaultRowHeight="13.5"/>
  <cols>
    <col min="1" max="1" width="8" customWidth="1"/>
    <col min="4" max="17" width="7.5" customWidth="1"/>
  </cols>
  <sheetData>
    <row r="1" spans="1:17" ht="48" customHeight="1" thickBot="1">
      <c r="A1" s="22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</row>
    <row r="2" spans="1:17" ht="60" customHeight="1" thickBot="1">
      <c r="A2" s="25" t="s">
        <v>18</v>
      </c>
      <c r="B2" s="20" t="s">
        <v>0</v>
      </c>
      <c r="C2" s="21"/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2" t="s">
        <v>12</v>
      </c>
      <c r="P2" s="2" t="s">
        <v>13</v>
      </c>
      <c r="Q2" s="2" t="s">
        <v>14</v>
      </c>
    </row>
    <row r="3" spans="1:17" ht="42" customHeight="1" thickBot="1">
      <c r="A3" s="26"/>
      <c r="B3" s="28" t="s">
        <v>15</v>
      </c>
      <c r="C3" s="3" t="s">
        <v>16</v>
      </c>
      <c r="D3" s="4">
        <f>E3+F3+G3+H3+I3+J3+K3+L3+M3+N3+O3+P3+Q3</f>
        <v>38</v>
      </c>
      <c r="E3" s="5">
        <v>3</v>
      </c>
      <c r="F3" s="5">
        <v>5</v>
      </c>
      <c r="G3" s="5">
        <v>5</v>
      </c>
      <c r="H3" s="5">
        <v>2</v>
      </c>
      <c r="I3" s="5">
        <v>1</v>
      </c>
      <c r="J3" s="5">
        <v>3</v>
      </c>
      <c r="K3" s="5">
        <v>3</v>
      </c>
      <c r="L3" s="5">
        <v>3</v>
      </c>
      <c r="M3" s="5">
        <v>3</v>
      </c>
      <c r="N3" s="3">
        <v>4</v>
      </c>
      <c r="O3" s="6">
        <v>2</v>
      </c>
      <c r="P3" s="6">
        <v>2</v>
      </c>
      <c r="Q3" s="7">
        <v>2</v>
      </c>
    </row>
    <row r="4" spans="1:17" ht="42.75" customHeight="1" thickBot="1">
      <c r="A4" s="26"/>
      <c r="B4" s="29"/>
      <c r="C4" s="6" t="s">
        <v>19</v>
      </c>
      <c r="D4" s="1">
        <f>E4+F4+G4+H4+I4+J4+K4+L4+M4+N4+O4+P4+Q4</f>
        <v>181</v>
      </c>
      <c r="E4" s="8">
        <v>12</v>
      </c>
      <c r="F4" s="8">
        <v>39</v>
      </c>
      <c r="G4" s="8">
        <v>20</v>
      </c>
      <c r="H4" s="8">
        <v>5</v>
      </c>
      <c r="I4" s="8">
        <v>7</v>
      </c>
      <c r="J4" s="8">
        <v>12</v>
      </c>
      <c r="K4" s="8">
        <v>9</v>
      </c>
      <c r="L4" s="8">
        <v>14</v>
      </c>
      <c r="M4" s="8">
        <v>10</v>
      </c>
      <c r="N4" s="8">
        <v>12</v>
      </c>
      <c r="O4" s="8">
        <v>20</v>
      </c>
      <c r="P4" s="8">
        <v>7</v>
      </c>
      <c r="Q4" s="9">
        <v>14</v>
      </c>
    </row>
    <row r="5" spans="1:17" ht="42.75" customHeight="1" thickBot="1">
      <c r="A5" s="26"/>
      <c r="B5" s="30" t="s">
        <v>17</v>
      </c>
      <c r="C5" s="6" t="s">
        <v>16</v>
      </c>
      <c r="D5" s="11">
        <f>E5+F5+G5+H5+I5+J5+K5+L5+M5+N5+O5+P5+Q5</f>
        <v>22</v>
      </c>
      <c r="E5" s="1"/>
      <c r="F5" s="8">
        <v>4</v>
      </c>
      <c r="G5" s="8">
        <v>4</v>
      </c>
      <c r="H5" s="8"/>
      <c r="I5" s="8"/>
      <c r="J5" s="8"/>
      <c r="K5" s="8"/>
      <c r="L5" s="8"/>
      <c r="M5" s="8">
        <v>2</v>
      </c>
      <c r="N5" s="8">
        <v>3</v>
      </c>
      <c r="O5" s="8">
        <v>3</v>
      </c>
      <c r="P5" s="8">
        <v>3</v>
      </c>
      <c r="Q5" s="9">
        <v>3</v>
      </c>
    </row>
    <row r="6" spans="1:17" ht="45" customHeight="1" thickBot="1">
      <c r="A6" s="27"/>
      <c r="B6" s="31"/>
      <c r="C6" s="10" t="s">
        <v>19</v>
      </c>
      <c r="D6" s="11">
        <f>E6+F6+G6+H6+I6+J6+K6+L6+M6+N6+O6+P6+Q6</f>
        <v>227</v>
      </c>
      <c r="E6" s="12"/>
      <c r="F6" s="13">
        <v>103</v>
      </c>
      <c r="G6" s="13">
        <v>72</v>
      </c>
      <c r="H6" s="13"/>
      <c r="I6" s="13"/>
      <c r="J6" s="13"/>
      <c r="K6" s="13"/>
      <c r="L6" s="13"/>
      <c r="M6" s="13">
        <v>4</v>
      </c>
      <c r="N6" s="13">
        <v>8</v>
      </c>
      <c r="O6" s="13">
        <v>22</v>
      </c>
      <c r="P6" s="13">
        <v>8</v>
      </c>
      <c r="Q6" s="14">
        <v>10</v>
      </c>
    </row>
  </sheetData>
  <mergeCells count="5">
    <mergeCell ref="B2:C2"/>
    <mergeCell ref="A1:Q1"/>
    <mergeCell ref="A2:A6"/>
    <mergeCell ref="B3:B4"/>
    <mergeCell ref="B5:B6"/>
  </mergeCells>
  <phoneticPr fontId="1" type="noConversion"/>
  <pageMargins left="0.70866141732283472" right="0.70866141732283472" top="0.9448818897637796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"/>
  <sheetViews>
    <sheetView tabSelected="1" workbookViewId="0">
      <selection activeCell="V10" sqref="V10"/>
    </sheetView>
  </sheetViews>
  <sheetFormatPr defaultRowHeight="13.5"/>
  <cols>
    <col min="1" max="1" width="8" customWidth="1"/>
    <col min="2" max="2" width="5.875" customWidth="1"/>
    <col min="3" max="3" width="20" customWidth="1"/>
    <col min="4" max="4" width="6.625" customWidth="1"/>
    <col min="5" max="5" width="7.5" customWidth="1"/>
    <col min="6" max="6" width="9.875" customWidth="1"/>
    <col min="7" max="7" width="10" customWidth="1"/>
    <col min="8" max="8" width="8.875" customWidth="1"/>
    <col min="9" max="9" width="6.875" customWidth="1"/>
    <col min="10" max="10" width="7.5" customWidth="1"/>
    <col min="11" max="11" width="8.375" customWidth="1"/>
    <col min="12" max="12" width="8.875" customWidth="1"/>
    <col min="13" max="13" width="10.25" customWidth="1"/>
    <col min="14" max="14" width="9.625" customWidth="1"/>
    <col min="15" max="15" width="10.375" customWidth="1"/>
    <col min="16" max="16" width="10.75" customWidth="1"/>
    <col min="17" max="17" width="9.875" customWidth="1"/>
  </cols>
  <sheetData>
    <row r="1" spans="1:17" ht="24.75" customHeight="1">
      <c r="A1" s="32" t="s">
        <v>22</v>
      </c>
      <c r="B1" s="32"/>
    </row>
    <row r="2" spans="1:17" ht="48" customHeight="1">
      <c r="A2" s="36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60" customHeight="1">
      <c r="A3" s="39" t="s">
        <v>18</v>
      </c>
      <c r="B3" s="37" t="s">
        <v>0</v>
      </c>
      <c r="C3" s="37"/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12</v>
      </c>
      <c r="P3" s="17" t="s">
        <v>13</v>
      </c>
      <c r="Q3" s="17" t="s">
        <v>14</v>
      </c>
    </row>
    <row r="4" spans="1:17" ht="38.25" customHeight="1">
      <c r="A4" s="39"/>
      <c r="B4" s="38" t="s">
        <v>23</v>
      </c>
      <c r="C4" s="16" t="s">
        <v>24</v>
      </c>
      <c r="D4" s="16">
        <f>E4+F4+G4+H4+I4+J4+K4+L4+M4+N4+O4+P4+Q4</f>
        <v>38</v>
      </c>
      <c r="E4" s="16">
        <v>3</v>
      </c>
      <c r="F4" s="16">
        <v>5</v>
      </c>
      <c r="G4" s="16">
        <v>5</v>
      </c>
      <c r="H4" s="16">
        <v>2</v>
      </c>
      <c r="I4" s="16">
        <v>1</v>
      </c>
      <c r="J4" s="16">
        <v>3</v>
      </c>
      <c r="K4" s="16">
        <v>3</v>
      </c>
      <c r="L4" s="16">
        <v>3</v>
      </c>
      <c r="M4" s="16">
        <v>3</v>
      </c>
      <c r="N4" s="16">
        <v>4</v>
      </c>
      <c r="O4" s="16">
        <v>2</v>
      </c>
      <c r="P4" s="16">
        <v>2</v>
      </c>
      <c r="Q4" s="16">
        <v>2</v>
      </c>
    </row>
    <row r="5" spans="1:17" ht="42.75" customHeight="1">
      <c r="A5" s="39"/>
      <c r="B5" s="38"/>
      <c r="C5" s="16" t="s">
        <v>25</v>
      </c>
      <c r="D5" s="16">
        <f>E5+F5+G5+H5+I5+J5+K5+L5+M5+N5+O5+P5+Q5</f>
        <v>182</v>
      </c>
      <c r="E5" s="16">
        <v>12</v>
      </c>
      <c r="F5" s="16">
        <v>37</v>
      </c>
      <c r="G5" s="16">
        <v>19</v>
      </c>
      <c r="H5" s="16">
        <v>5</v>
      </c>
      <c r="I5" s="16">
        <v>8</v>
      </c>
      <c r="J5" s="16">
        <v>12</v>
      </c>
      <c r="K5" s="16">
        <v>11</v>
      </c>
      <c r="L5" s="16">
        <v>15</v>
      </c>
      <c r="M5" s="16">
        <v>10</v>
      </c>
      <c r="N5" s="16">
        <v>12</v>
      </c>
      <c r="O5" s="16">
        <v>20</v>
      </c>
      <c r="P5" s="16">
        <v>7</v>
      </c>
      <c r="Q5" s="16">
        <v>14</v>
      </c>
    </row>
    <row r="6" spans="1:17" ht="55.5" customHeight="1">
      <c r="A6" s="39"/>
      <c r="B6" s="38"/>
      <c r="C6" s="16" t="s">
        <v>26</v>
      </c>
      <c r="D6" s="18"/>
      <c r="E6" s="18" t="s">
        <v>27</v>
      </c>
      <c r="F6" s="18" t="s">
        <v>28</v>
      </c>
      <c r="G6" s="18" t="s">
        <v>29</v>
      </c>
      <c r="H6" s="18" t="s">
        <v>30</v>
      </c>
      <c r="I6" s="18" t="s">
        <v>31</v>
      </c>
      <c r="J6" s="18" t="s">
        <v>27</v>
      </c>
      <c r="K6" s="18" t="s">
        <v>32</v>
      </c>
      <c r="L6" s="18" t="s">
        <v>33</v>
      </c>
      <c r="M6" s="18" t="s">
        <v>34</v>
      </c>
      <c r="N6" s="18" t="s">
        <v>35</v>
      </c>
      <c r="O6" s="18" t="s">
        <v>36</v>
      </c>
      <c r="P6" s="18" t="s">
        <v>37</v>
      </c>
      <c r="Q6" s="18" t="s">
        <v>38</v>
      </c>
    </row>
    <row r="7" spans="1:17" ht="42.75" customHeight="1">
      <c r="A7" s="39"/>
      <c r="B7" s="38" t="s">
        <v>39</v>
      </c>
      <c r="C7" s="16" t="s">
        <v>24</v>
      </c>
      <c r="D7" s="16">
        <f>E7+F7+G7+H7+I7+J7+K7+L7+M7+N7+O7+P7+Q7</f>
        <v>22</v>
      </c>
      <c r="E7" s="16"/>
      <c r="F7" s="16">
        <v>4</v>
      </c>
      <c r="G7" s="16">
        <v>4</v>
      </c>
      <c r="H7" s="16"/>
      <c r="I7" s="16"/>
      <c r="J7" s="16"/>
      <c r="K7" s="16"/>
      <c r="L7" s="16"/>
      <c r="M7" s="16">
        <v>2</v>
      </c>
      <c r="N7" s="16">
        <v>3</v>
      </c>
      <c r="O7" s="16">
        <v>3</v>
      </c>
      <c r="P7" s="16">
        <v>3</v>
      </c>
      <c r="Q7" s="16">
        <v>3</v>
      </c>
    </row>
    <row r="8" spans="1:17" ht="40.5" customHeight="1">
      <c r="A8" s="39"/>
      <c r="B8" s="38"/>
      <c r="C8" s="16" t="s">
        <v>25</v>
      </c>
      <c r="D8" s="16">
        <f>E8+F8+G8+H8+I8+J8+K8+L8+M8+N8+O8+P8+Q8</f>
        <v>233</v>
      </c>
      <c r="E8" s="16"/>
      <c r="F8" s="16">
        <v>106</v>
      </c>
      <c r="G8" s="16">
        <v>73</v>
      </c>
      <c r="H8" s="16"/>
      <c r="I8" s="16"/>
      <c r="J8" s="16"/>
      <c r="K8" s="16"/>
      <c r="L8" s="16"/>
      <c r="M8" s="16">
        <v>4</v>
      </c>
      <c r="N8" s="16">
        <v>8</v>
      </c>
      <c r="O8" s="16">
        <v>24</v>
      </c>
      <c r="P8" s="16">
        <v>8</v>
      </c>
      <c r="Q8" s="16">
        <v>10</v>
      </c>
    </row>
    <row r="9" spans="1:17" ht="55.5" customHeight="1">
      <c r="A9" s="39"/>
      <c r="B9" s="38"/>
      <c r="C9" s="16" t="s">
        <v>26</v>
      </c>
      <c r="D9" s="16"/>
      <c r="E9" s="16"/>
      <c r="F9" s="18" t="s">
        <v>40</v>
      </c>
      <c r="G9" s="18" t="s">
        <v>41</v>
      </c>
      <c r="H9" s="18"/>
      <c r="I9" s="18"/>
      <c r="J9" s="18"/>
      <c r="K9" s="18"/>
      <c r="L9" s="18"/>
      <c r="M9" s="18" t="s">
        <v>42</v>
      </c>
      <c r="N9" s="18" t="s">
        <v>43</v>
      </c>
      <c r="O9" s="18" t="s">
        <v>31</v>
      </c>
      <c r="P9" s="18" t="s">
        <v>43</v>
      </c>
      <c r="Q9" s="18" t="s">
        <v>34</v>
      </c>
    </row>
    <row r="10" spans="1:17" ht="33" customHeight="1">
      <c r="A10" s="33" t="s">
        <v>44</v>
      </c>
      <c r="B10" s="34"/>
      <c r="C10" s="35"/>
      <c r="D10" s="19">
        <f>D5+D8</f>
        <v>415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</sheetData>
  <mergeCells count="7">
    <mergeCell ref="A1:B1"/>
    <mergeCell ref="A10:C10"/>
    <mergeCell ref="A2:Q2"/>
    <mergeCell ref="B3:C3"/>
    <mergeCell ref="B4:B6"/>
    <mergeCell ref="B7:B9"/>
    <mergeCell ref="A3:A9"/>
  </mergeCells>
  <phoneticPr fontId="1" type="noConversion"/>
  <printOptions horizontalCentered="1"/>
  <pageMargins left="0" right="0" top="0.94488188976377963" bottom="0.74803149606299213" header="0.31496062992125984" footer="0.31496062992125984"/>
  <pageSetup paperSize="9" scale="9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2019-07-01T03:29:21Z</dcterms:modified>
</cp:coreProperties>
</file>